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5000" yWindow="140" windowWidth="33780" windowHeight="1446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7" i="2" l="1"/>
  <c r="M27" i="2"/>
  <c r="N27" i="2"/>
  <c r="O27" i="2"/>
  <c r="P27" i="2"/>
  <c r="Q27" i="2"/>
  <c r="K27" i="2"/>
  <c r="L26" i="2"/>
  <c r="M26" i="2"/>
  <c r="N26" i="2"/>
  <c r="O26" i="2"/>
  <c r="P26" i="2"/>
  <c r="Q26" i="2"/>
  <c r="K26" i="2"/>
  <c r="C27" i="2"/>
  <c r="D27" i="2"/>
  <c r="E27" i="2"/>
  <c r="F27" i="2"/>
  <c r="G27" i="2"/>
  <c r="H27" i="2"/>
  <c r="B27" i="2"/>
  <c r="C26" i="2"/>
  <c r="D26" i="2"/>
  <c r="E26" i="2"/>
  <c r="F26" i="2"/>
  <c r="G26" i="2"/>
  <c r="H26" i="2"/>
  <c r="B26" i="2"/>
</calcChain>
</file>

<file path=xl/sharedStrings.xml><?xml version="1.0" encoding="utf-8"?>
<sst xmlns="http://schemas.openxmlformats.org/spreadsheetml/2006/main" count="30" uniqueCount="17">
  <si>
    <t>条件</t>
  </si>
  <si>
    <t>パーセンテージ</t>
  </si>
  <si>
    <r>
      <t>アセチルコリン</t>
    </r>
    <r>
      <rPr>
        <sz val="12"/>
        <color theme="1"/>
        <rFont val="Century"/>
      </rPr>
      <t>(10</t>
    </r>
    <r>
      <rPr>
        <vertAlign val="superscript"/>
        <sz val="12"/>
        <color theme="1"/>
        <rFont val="Century"/>
      </rPr>
      <t>-10</t>
    </r>
    <r>
      <rPr>
        <sz val="12"/>
        <color theme="1"/>
        <rFont val="Century"/>
      </rPr>
      <t>M)</t>
    </r>
  </si>
  <si>
    <r>
      <t>アセチルコリン</t>
    </r>
    <r>
      <rPr>
        <sz val="12"/>
        <color theme="1"/>
        <rFont val="Century"/>
      </rPr>
      <t>(10</t>
    </r>
    <r>
      <rPr>
        <vertAlign val="superscript"/>
        <sz val="12"/>
        <color theme="1"/>
        <rFont val="Century"/>
      </rPr>
      <t>-9</t>
    </r>
    <r>
      <rPr>
        <sz val="12"/>
        <color theme="1"/>
        <rFont val="Century"/>
      </rPr>
      <t>M)</t>
    </r>
  </si>
  <si>
    <r>
      <t>アセチルコリン</t>
    </r>
    <r>
      <rPr>
        <sz val="12"/>
        <color theme="1"/>
        <rFont val="Century"/>
      </rPr>
      <t>(10</t>
    </r>
    <r>
      <rPr>
        <vertAlign val="superscript"/>
        <sz val="12"/>
        <color theme="1"/>
        <rFont val="Century"/>
      </rPr>
      <t>-8</t>
    </r>
    <r>
      <rPr>
        <sz val="12"/>
        <color theme="1"/>
        <rFont val="Century"/>
      </rPr>
      <t>M)</t>
    </r>
  </si>
  <si>
    <r>
      <t>アセチルコリン</t>
    </r>
    <r>
      <rPr>
        <sz val="12"/>
        <color theme="1"/>
        <rFont val="Century"/>
      </rPr>
      <t>(10</t>
    </r>
    <r>
      <rPr>
        <vertAlign val="superscript"/>
        <sz val="12"/>
        <color theme="1"/>
        <rFont val="Century"/>
      </rPr>
      <t>-7</t>
    </r>
    <r>
      <rPr>
        <sz val="12"/>
        <color theme="1"/>
        <rFont val="Century"/>
      </rPr>
      <t>M)</t>
    </r>
  </si>
  <si>
    <r>
      <t>アセチルコリン</t>
    </r>
    <r>
      <rPr>
        <sz val="12"/>
        <color theme="1"/>
        <rFont val="Century"/>
      </rPr>
      <t>(10</t>
    </r>
    <r>
      <rPr>
        <vertAlign val="superscript"/>
        <sz val="12"/>
        <color theme="1"/>
        <rFont val="Century"/>
      </rPr>
      <t>-6</t>
    </r>
    <r>
      <rPr>
        <sz val="12"/>
        <color theme="1"/>
        <rFont val="Century"/>
      </rPr>
      <t>M)</t>
    </r>
  </si>
  <si>
    <r>
      <t>アセチルコリン</t>
    </r>
    <r>
      <rPr>
        <sz val="12"/>
        <color theme="1"/>
        <rFont val="Century"/>
      </rPr>
      <t>(10</t>
    </r>
    <r>
      <rPr>
        <vertAlign val="superscript"/>
        <sz val="12"/>
        <color theme="1"/>
        <rFont val="Century"/>
      </rPr>
      <t>-5</t>
    </r>
    <r>
      <rPr>
        <sz val="12"/>
        <color theme="1"/>
        <rFont val="Century"/>
      </rPr>
      <t>M)</t>
    </r>
  </si>
  <si>
    <r>
      <t>アセチルコリン</t>
    </r>
    <r>
      <rPr>
        <sz val="12"/>
        <color theme="1"/>
        <rFont val="Century"/>
      </rPr>
      <t>(10</t>
    </r>
    <r>
      <rPr>
        <vertAlign val="superscript"/>
        <sz val="12"/>
        <color theme="1"/>
        <rFont val="Century"/>
      </rPr>
      <t>-4</t>
    </r>
    <r>
      <rPr>
        <sz val="12"/>
        <color theme="1"/>
        <rFont val="Century"/>
      </rPr>
      <t>M)</t>
    </r>
  </si>
  <si>
    <t>条件</t>
    <phoneticPr fontId="4"/>
  </si>
  <si>
    <t>なし</t>
    <phoneticPr fontId="4"/>
  </si>
  <si>
    <t>ave</t>
    <phoneticPr fontId="4"/>
  </si>
  <si>
    <t>平均</t>
    <rPh sb="0" eb="2">
      <t>ヘイキン</t>
    </rPh>
    <phoneticPr fontId="4"/>
  </si>
  <si>
    <t>標準偏差</t>
    <rPh sb="0" eb="4">
      <t>ヒョウジュンヘ</t>
    </rPh>
    <phoneticPr fontId="4"/>
  </si>
  <si>
    <t>ave</t>
    <phoneticPr fontId="4"/>
  </si>
  <si>
    <t>標準偏差</t>
    <rPh sb="0" eb="4">
      <t>ヒョウ</t>
    </rPh>
    <phoneticPr fontId="4"/>
  </si>
  <si>
    <t>濃度</t>
    <rPh sb="0" eb="2">
      <t>ノウド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</si>
</sst>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</font>
    <font>
      <sz val="12"/>
      <color theme="1"/>
      <name val="ＭＳ 明朝"/>
      <family val="3"/>
      <charset val="128"/>
    </font>
    <font>
      <vertAlign val="superscript"/>
      <sz val="12"/>
      <color theme="1"/>
      <name val="Century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0" fontId="1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9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vertical="center" wrapText="1"/>
    </xf>
    <xf numFmtId="10" fontId="1" fillId="0" borderId="0" xfId="0" applyNumberFormat="1" applyFont="1" applyFill="1" applyBorder="1" applyAlignment="1">
      <alignment horizontal="left" vertical="center" wrapText="1"/>
    </xf>
  </cellXfs>
  <cellStyles count="2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パーセンテージ</c:v>
                </c:pt>
              </c:strCache>
            </c:strRef>
          </c:tx>
          <c:marker>
            <c:symbol val="none"/>
          </c:marker>
          <c:xVal>
            <c:strRef>
              <c:f>Sheet1!$A$2:$A$8</c:f>
              <c:strCache>
                <c:ptCount val="7"/>
                <c:pt idx="0">
                  <c:v>アセチルコリン(10-10M)</c:v>
                </c:pt>
                <c:pt idx="1">
                  <c:v>アセチルコリン(10-9M)</c:v>
                </c:pt>
                <c:pt idx="2">
                  <c:v>アセチルコリン(10-8M)</c:v>
                </c:pt>
                <c:pt idx="3">
                  <c:v>アセチルコリン(10-7M)</c:v>
                </c:pt>
                <c:pt idx="4">
                  <c:v>アセチルコリン(10-6M)</c:v>
                </c:pt>
                <c:pt idx="5">
                  <c:v>アセチルコリン(10-5M)</c:v>
                </c:pt>
                <c:pt idx="6">
                  <c:v>アセチルコリン(10-4M)</c:v>
                </c:pt>
              </c:strCache>
            </c:strRef>
          </c:xVal>
          <c:yVal>
            <c:numRef>
              <c:f>Sheet1!$B$2:$B$8</c:f>
              <c:numCache>
                <c:formatCode>0.00%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0.176</c:v>
                </c:pt>
                <c:pt idx="4">
                  <c:v>0.71</c:v>
                </c:pt>
                <c:pt idx="5">
                  <c:v>0.981</c:v>
                </c:pt>
                <c:pt idx="6" formatCode="0%">
                  <c:v>1.0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573896"/>
        <c:axId val="2108779896"/>
      </c:scatterChart>
      <c:valAx>
        <c:axId val="2111573896"/>
        <c:scaling>
          <c:orientation val="minMax"/>
        </c:scaling>
        <c:delete val="0"/>
        <c:axPos val="b"/>
        <c:majorGridlines/>
        <c:minorGridlines/>
        <c:majorTickMark val="out"/>
        <c:minorTickMark val="none"/>
        <c:tickLblPos val="nextTo"/>
        <c:crossAx val="2108779896"/>
        <c:crosses val="autoZero"/>
        <c:crossBetween val="midCat"/>
      </c:valAx>
      <c:valAx>
        <c:axId val="2108779896"/>
        <c:scaling>
          <c:orientation val="minMax"/>
          <c:max val="1.1"/>
        </c:scaling>
        <c:delete val="0"/>
        <c:axPos val="l"/>
        <c:majorGridlines/>
        <c:minorGridlines/>
        <c:numFmt formatCode="0.00%" sourceLinked="1"/>
        <c:majorTickMark val="out"/>
        <c:minorTickMark val="none"/>
        <c:tickLblPos val="nextTo"/>
        <c:crossAx val="2111573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パーセンテージ</c:v>
                </c:pt>
              </c:strCache>
            </c:strRef>
          </c:tx>
          <c:marker>
            <c:symbol val="none"/>
          </c:marker>
          <c:xVal>
            <c:strRef>
              <c:f>Sheet1!$D$2:$D$8</c:f>
              <c:strCache>
                <c:ptCount val="7"/>
                <c:pt idx="0">
                  <c:v>アセチルコリン(10-10M)</c:v>
                </c:pt>
                <c:pt idx="1">
                  <c:v>アセチルコリン(10-9M)</c:v>
                </c:pt>
                <c:pt idx="2">
                  <c:v>アセチルコリン(10-8M)</c:v>
                </c:pt>
                <c:pt idx="3">
                  <c:v>アセチルコリン(10-7M)</c:v>
                </c:pt>
                <c:pt idx="4">
                  <c:v>アセチルコリン(10-6M)</c:v>
                </c:pt>
                <c:pt idx="5">
                  <c:v>アセチルコリン(10-5M)</c:v>
                </c:pt>
                <c:pt idx="6">
                  <c:v>アセチルコリン(10-4M)</c:v>
                </c:pt>
              </c:strCache>
            </c:strRef>
          </c:xVal>
          <c:yVal>
            <c:numRef>
              <c:f>Sheet1!$E$2:$E$8</c:f>
              <c:numCache>
                <c:formatCode>0.00%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0.024</c:v>
                </c:pt>
                <c:pt idx="6">
                  <c:v>0.276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613928"/>
        <c:axId val="2124994008"/>
      </c:scatterChart>
      <c:valAx>
        <c:axId val="21246139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994008"/>
        <c:crosses val="autoZero"/>
        <c:crossBetween val="midCat"/>
      </c:valAx>
      <c:valAx>
        <c:axId val="21249940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6139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strRef>
              <c:f>Sheet1!$A$2:$A$8</c:f>
              <c:strCache>
                <c:ptCount val="7"/>
                <c:pt idx="0">
                  <c:v>アセチルコリン(10-10M)</c:v>
                </c:pt>
                <c:pt idx="1">
                  <c:v>アセチルコリン(10-9M)</c:v>
                </c:pt>
                <c:pt idx="2">
                  <c:v>アセチルコリン(10-8M)</c:v>
                </c:pt>
                <c:pt idx="3">
                  <c:v>アセチルコリン(10-7M)</c:v>
                </c:pt>
                <c:pt idx="4">
                  <c:v>アセチルコリン(10-6M)</c:v>
                </c:pt>
                <c:pt idx="5">
                  <c:v>アセチルコリン(10-5M)</c:v>
                </c:pt>
                <c:pt idx="6">
                  <c:v>アセチルコリン(10-4M)</c:v>
                </c:pt>
              </c:strCache>
            </c:strRef>
          </c:xVal>
          <c:yVal>
            <c:numRef>
              <c:f>Sheet1!$B$2:$B$8</c:f>
              <c:numCache>
                <c:formatCode>0.00%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0.176</c:v>
                </c:pt>
                <c:pt idx="4">
                  <c:v>0.71</c:v>
                </c:pt>
                <c:pt idx="5">
                  <c:v>0.981</c:v>
                </c:pt>
                <c:pt idx="6" formatCode="0%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171080"/>
        <c:axId val="2112827560"/>
      </c:scatterChart>
      <c:valAx>
        <c:axId val="2125171080"/>
        <c:scaling>
          <c:orientation val="minMax"/>
        </c:scaling>
        <c:delete val="0"/>
        <c:axPos val="b"/>
        <c:majorTickMark val="out"/>
        <c:minorTickMark val="none"/>
        <c:tickLblPos val="nextTo"/>
        <c:crossAx val="2112827560"/>
        <c:crosses val="autoZero"/>
        <c:crossBetween val="midCat"/>
      </c:valAx>
      <c:valAx>
        <c:axId val="21128275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5171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パーセンテージ</c:v>
                </c:pt>
              </c:strCache>
            </c:strRef>
          </c:tx>
          <c:spPr>
            <a:ln w="47625">
              <a:noFill/>
            </a:ln>
          </c:spPr>
          <c:xVal>
            <c:strRef>
              <c:f>Sheet1!$D$2:$D$8</c:f>
              <c:strCache>
                <c:ptCount val="7"/>
                <c:pt idx="0">
                  <c:v>アセチルコリン(10-10M)</c:v>
                </c:pt>
                <c:pt idx="1">
                  <c:v>アセチルコリン(10-9M)</c:v>
                </c:pt>
                <c:pt idx="2">
                  <c:v>アセチルコリン(10-8M)</c:v>
                </c:pt>
                <c:pt idx="3">
                  <c:v>アセチルコリン(10-7M)</c:v>
                </c:pt>
                <c:pt idx="4">
                  <c:v>アセチルコリン(10-6M)</c:v>
                </c:pt>
                <c:pt idx="5">
                  <c:v>アセチルコリン(10-5M)</c:v>
                </c:pt>
                <c:pt idx="6">
                  <c:v>アセチルコリン(10-4M)</c:v>
                </c:pt>
              </c:strCache>
            </c:strRef>
          </c:xVal>
          <c:yVal>
            <c:numRef>
              <c:f>Sheet1!$E$2:$E$8</c:f>
              <c:numCache>
                <c:formatCode>0.00%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0.024</c:v>
                </c:pt>
                <c:pt idx="6">
                  <c:v>0.276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021816"/>
        <c:axId val="2123882712"/>
      </c:scatterChart>
      <c:valAx>
        <c:axId val="2124021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3882712"/>
        <c:crosses val="autoZero"/>
        <c:crossBetween val="midCat"/>
      </c:valAx>
      <c:valAx>
        <c:axId val="21238827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0218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Sheet2!$E$29</c:f>
              <c:strCache>
                <c:ptCount val="1"/>
                <c:pt idx="0">
                  <c:v>平均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stdDev"/>
            <c:noEndCap val="0"/>
            <c:val val="1.0"/>
          </c:errBars>
          <c:errBars>
            <c:errDir val="x"/>
            <c:errBarType val="both"/>
            <c:errValType val="stdDev"/>
            <c:noEndCap val="0"/>
            <c:val val="1.0"/>
          </c:errBars>
          <c:xVal>
            <c:numRef>
              <c:f>Sheet2!$D$30:$D$36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xVal>
          <c:yVal>
            <c:numRef>
              <c:f>Sheet2!$E$30:$E$36</c:f>
              <c:numCache>
                <c:formatCode>General</c:formatCode>
                <c:ptCount val="7"/>
                <c:pt idx="0">
                  <c:v>0.954166666666667</c:v>
                </c:pt>
                <c:pt idx="1">
                  <c:v>1.520833333333333</c:v>
                </c:pt>
                <c:pt idx="2">
                  <c:v>3.666666666666666</c:v>
                </c:pt>
                <c:pt idx="3">
                  <c:v>25.20416666666667</c:v>
                </c:pt>
                <c:pt idx="4">
                  <c:v>69.18333333333332</c:v>
                </c:pt>
                <c:pt idx="5">
                  <c:v>89.64166666666666</c:v>
                </c:pt>
                <c:pt idx="6">
                  <c:v>99.65000000000002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Sheet2!$F$29</c:f>
              <c:strCache>
                <c:ptCount val="1"/>
                <c:pt idx="0">
                  <c:v>平均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Sheet2!$D$30:$D$36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xVal>
          <c:yVal>
            <c:numRef>
              <c:f>Sheet2!$F$30:$F$36</c:f>
              <c:numCache>
                <c:formatCode>General</c:formatCode>
                <c:ptCount val="7"/>
                <c:pt idx="0">
                  <c:v>0.260416666666667</c:v>
                </c:pt>
                <c:pt idx="1">
                  <c:v>0.260416666666667</c:v>
                </c:pt>
                <c:pt idx="2">
                  <c:v>0.260416666666667</c:v>
                </c:pt>
                <c:pt idx="3">
                  <c:v>0.244583333333333</c:v>
                </c:pt>
                <c:pt idx="4">
                  <c:v>5.5125</c:v>
                </c:pt>
                <c:pt idx="5">
                  <c:v>23.54291666666667</c:v>
                </c:pt>
                <c:pt idx="6">
                  <c:v>70.67083333333333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504312"/>
        <c:axId val="2122501144"/>
      </c:scatterChart>
      <c:valAx>
        <c:axId val="212250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2501144"/>
        <c:crosses val="autoZero"/>
        <c:crossBetween val="midCat"/>
      </c:valAx>
      <c:valAx>
        <c:axId val="2122501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504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7</xdr:row>
      <xdr:rowOff>50800</xdr:rowOff>
    </xdr:from>
    <xdr:to>
      <xdr:col>15</xdr:col>
      <xdr:colOff>82550</xdr:colOff>
      <xdr:row>21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615950</xdr:colOff>
      <xdr:row>0</xdr:row>
      <xdr:rowOff>101600</xdr:rowOff>
    </xdr:from>
    <xdr:to>
      <xdr:col>10</xdr:col>
      <xdr:colOff>298450</xdr:colOff>
      <xdr:row>6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514350</xdr:colOff>
      <xdr:row>5</xdr:row>
      <xdr:rowOff>88900</xdr:rowOff>
    </xdr:from>
    <xdr:to>
      <xdr:col>13</xdr:col>
      <xdr:colOff>196850</xdr:colOff>
      <xdr:row>14</xdr:row>
      <xdr:rowOff>88900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514350</xdr:colOff>
      <xdr:row>4</xdr:row>
      <xdr:rowOff>139700</xdr:rowOff>
    </xdr:from>
    <xdr:to>
      <xdr:col>13</xdr:col>
      <xdr:colOff>196850</xdr:colOff>
      <xdr:row>12</xdr:row>
      <xdr:rowOff>139700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260350</xdr:colOff>
      <xdr:row>31</xdr:row>
      <xdr:rowOff>12700</xdr:rowOff>
    </xdr:from>
    <xdr:to>
      <xdr:col>13</xdr:col>
      <xdr:colOff>920750</xdr:colOff>
      <xdr:row>43</xdr:row>
      <xdr:rowOff>12700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Ruler="0" topLeftCell="A52" workbookViewId="0">
      <selection activeCell="G11" sqref="G11"/>
    </sheetView>
  </sheetViews>
  <sheetFormatPr baseColWidth="12" defaultRowHeight="18" x14ac:dyDescent="0"/>
  <sheetData>
    <row r="1" spans="1:6" ht="32" thickBot="1">
      <c r="A1" s="1" t="s">
        <v>9</v>
      </c>
      <c r="B1" s="2" t="s">
        <v>1</v>
      </c>
      <c r="C1" s="2" t="s">
        <v>1</v>
      </c>
      <c r="D1" s="1" t="s">
        <v>0</v>
      </c>
      <c r="E1" s="2" t="s">
        <v>1</v>
      </c>
    </row>
    <row r="2" spans="1:6" ht="36" thickBot="1">
      <c r="A2" s="3" t="s">
        <v>2</v>
      </c>
      <c r="B2" s="4">
        <v>0</v>
      </c>
      <c r="C2" s="4">
        <v>0</v>
      </c>
      <c r="D2" s="3" t="s">
        <v>2</v>
      </c>
      <c r="E2" s="4">
        <v>0</v>
      </c>
    </row>
    <row r="3" spans="1:6" ht="36" thickBot="1">
      <c r="A3" s="5" t="s">
        <v>3</v>
      </c>
      <c r="B3" s="4">
        <v>0</v>
      </c>
      <c r="C3" s="4">
        <v>0</v>
      </c>
      <c r="D3" s="5" t="s">
        <v>3</v>
      </c>
      <c r="E3" s="4">
        <v>0</v>
      </c>
    </row>
    <row r="4" spans="1:6" ht="36" thickBot="1">
      <c r="A4" s="5" t="s">
        <v>4</v>
      </c>
      <c r="B4" s="4">
        <v>0</v>
      </c>
      <c r="C4" s="4">
        <v>0</v>
      </c>
      <c r="D4" s="5" t="s">
        <v>4</v>
      </c>
      <c r="E4" s="4">
        <v>0</v>
      </c>
    </row>
    <row r="5" spans="1:6" ht="36" thickBot="1">
      <c r="A5" s="5" t="s">
        <v>5</v>
      </c>
      <c r="B5" s="4">
        <v>0.17599999999999999</v>
      </c>
      <c r="C5" s="4">
        <v>0</v>
      </c>
      <c r="D5" s="5" t="s">
        <v>5</v>
      </c>
      <c r="E5" s="4">
        <v>0</v>
      </c>
    </row>
    <row r="6" spans="1:6" ht="36" thickBot="1">
      <c r="A6" s="5" t="s">
        <v>6</v>
      </c>
      <c r="B6" s="4">
        <v>0.71</v>
      </c>
      <c r="C6" s="4">
        <v>0</v>
      </c>
      <c r="D6" s="5" t="s">
        <v>6</v>
      </c>
      <c r="E6" s="4">
        <v>0</v>
      </c>
    </row>
    <row r="7" spans="1:6" ht="36" thickBot="1">
      <c r="A7" s="5" t="s">
        <v>7</v>
      </c>
      <c r="B7" s="4">
        <v>0.98099999999999998</v>
      </c>
      <c r="C7" s="4">
        <v>2.4E-2</v>
      </c>
      <c r="D7" s="5" t="s">
        <v>7</v>
      </c>
      <c r="E7" s="4">
        <v>2.4E-2</v>
      </c>
    </row>
    <row r="8" spans="1:6" ht="36" thickBot="1">
      <c r="A8" s="5" t="s">
        <v>8</v>
      </c>
      <c r="B8" s="6">
        <v>1</v>
      </c>
      <c r="C8" s="4">
        <v>0.27600000000000002</v>
      </c>
      <c r="D8" s="5" t="s">
        <v>8</v>
      </c>
      <c r="E8" s="4">
        <v>0.27600000000000002</v>
      </c>
    </row>
    <row r="10" spans="1:6">
      <c r="A10" s="7" t="s">
        <v>10</v>
      </c>
    </row>
    <row r="11" spans="1:6">
      <c r="B11">
        <v>10</v>
      </c>
      <c r="C11">
        <v>9</v>
      </c>
      <c r="D11">
        <v>8</v>
      </c>
      <c r="E11" s="8">
        <v>7.0000000000000007E-2</v>
      </c>
      <c r="F11">
        <v>6</v>
      </c>
    </row>
    <row r="12" spans="1:6">
      <c r="A12">
        <v>1</v>
      </c>
      <c r="B12">
        <v>9</v>
      </c>
    </row>
    <row r="13" spans="1:6">
      <c r="A13">
        <v>2</v>
      </c>
      <c r="B13">
        <v>8</v>
      </c>
    </row>
    <row r="14" spans="1:6">
      <c r="A14">
        <v>3</v>
      </c>
      <c r="B14">
        <v>7</v>
      </c>
    </row>
    <row r="15" spans="1:6">
      <c r="A15">
        <v>4</v>
      </c>
    </row>
    <row r="16" spans="1:6">
      <c r="A16">
        <v>5</v>
      </c>
    </row>
    <row r="17" spans="1:1">
      <c r="A17">
        <v>6</v>
      </c>
    </row>
    <row r="18" spans="1:1">
      <c r="A18">
        <v>7</v>
      </c>
    </row>
    <row r="19" spans="1:1">
      <c r="A19">
        <v>8</v>
      </c>
    </row>
    <row r="20" spans="1:1">
      <c r="A20">
        <v>9</v>
      </c>
    </row>
    <row r="21" spans="1:1">
      <c r="A21">
        <v>10</v>
      </c>
    </row>
    <row r="22" spans="1:1">
      <c r="A22">
        <v>11</v>
      </c>
    </row>
    <row r="23" spans="1:1">
      <c r="A23">
        <v>12</v>
      </c>
    </row>
    <row r="24" spans="1:1">
      <c r="A24">
        <v>13</v>
      </c>
    </row>
    <row r="25" spans="1:1">
      <c r="A25">
        <v>14</v>
      </c>
    </row>
    <row r="26" spans="1:1">
      <c r="A26">
        <v>15</v>
      </c>
    </row>
    <row r="27" spans="1:1">
      <c r="A27">
        <v>16</v>
      </c>
    </row>
    <row r="28" spans="1:1">
      <c r="A28">
        <v>17</v>
      </c>
    </row>
    <row r="29" spans="1:1">
      <c r="A29">
        <v>18</v>
      </c>
    </row>
    <row r="30" spans="1:1">
      <c r="A30">
        <v>19</v>
      </c>
    </row>
    <row r="31" spans="1:1">
      <c r="A31">
        <v>20</v>
      </c>
    </row>
    <row r="32" spans="1:1">
      <c r="A32">
        <v>21</v>
      </c>
    </row>
    <row r="33" spans="1:1">
      <c r="A33">
        <v>22</v>
      </c>
    </row>
    <row r="34" spans="1:1">
      <c r="A34">
        <v>23</v>
      </c>
    </row>
    <row r="35" spans="1:1">
      <c r="A35">
        <v>24</v>
      </c>
    </row>
  </sheetData>
  <phoneticPr fontId="4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showRuler="0" topLeftCell="C18" workbookViewId="0">
      <selection activeCell="D40" sqref="D40"/>
    </sheetView>
  </sheetViews>
  <sheetFormatPr baseColWidth="12" defaultRowHeight="18" x14ac:dyDescent="0"/>
  <sheetData>
    <row r="1" spans="1:17">
      <c r="B1">
        <v>10</v>
      </c>
      <c r="C1">
        <v>9</v>
      </c>
      <c r="D1">
        <v>8</v>
      </c>
      <c r="E1">
        <v>7</v>
      </c>
      <c r="F1">
        <v>6</v>
      </c>
      <c r="G1">
        <v>5</v>
      </c>
      <c r="H1">
        <v>4</v>
      </c>
      <c r="I1" t="s">
        <v>11</v>
      </c>
      <c r="K1">
        <v>10</v>
      </c>
      <c r="L1">
        <v>9</v>
      </c>
      <c r="M1">
        <v>8</v>
      </c>
      <c r="N1">
        <v>7</v>
      </c>
      <c r="O1">
        <v>6</v>
      </c>
      <c r="P1">
        <v>5</v>
      </c>
      <c r="Q1">
        <v>4</v>
      </c>
    </row>
    <row r="2" spans="1:17">
      <c r="A2">
        <v>1</v>
      </c>
      <c r="B2">
        <v>0</v>
      </c>
      <c r="C2">
        <v>0</v>
      </c>
      <c r="D2">
        <v>0</v>
      </c>
      <c r="E2">
        <v>12.8</v>
      </c>
      <c r="F2">
        <v>61.5</v>
      </c>
      <c r="G2">
        <v>87.2</v>
      </c>
      <c r="H2">
        <v>100</v>
      </c>
      <c r="J2">
        <v>1</v>
      </c>
      <c r="K2">
        <v>0</v>
      </c>
      <c r="L2">
        <v>0</v>
      </c>
      <c r="M2">
        <v>0</v>
      </c>
      <c r="N2">
        <v>0</v>
      </c>
      <c r="O2">
        <v>0</v>
      </c>
      <c r="P2">
        <v>5.13</v>
      </c>
      <c r="Q2">
        <v>110.3</v>
      </c>
    </row>
    <row r="3" spans="1:17">
      <c r="A3">
        <v>2</v>
      </c>
      <c r="B3">
        <v>0</v>
      </c>
      <c r="C3">
        <v>0</v>
      </c>
      <c r="D3">
        <v>0</v>
      </c>
      <c r="E3">
        <v>10</v>
      </c>
      <c r="F3">
        <v>60</v>
      </c>
      <c r="G3">
        <v>87.5</v>
      </c>
      <c r="H3">
        <v>100</v>
      </c>
      <c r="J3">
        <v>2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42.5</v>
      </c>
    </row>
    <row r="4" spans="1:17">
      <c r="A4">
        <v>3</v>
      </c>
      <c r="B4">
        <v>0</v>
      </c>
      <c r="C4">
        <v>0</v>
      </c>
      <c r="D4">
        <v>0</v>
      </c>
      <c r="E4">
        <v>0</v>
      </c>
      <c r="F4">
        <v>31</v>
      </c>
      <c r="G4">
        <v>65.5</v>
      </c>
      <c r="H4">
        <v>100</v>
      </c>
      <c r="J4">
        <v>3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17.2</v>
      </c>
    </row>
    <row r="5" spans="1:17">
      <c r="A5">
        <v>4</v>
      </c>
      <c r="B5">
        <v>0</v>
      </c>
      <c r="C5">
        <v>0</v>
      </c>
      <c r="D5">
        <v>0</v>
      </c>
      <c r="E5">
        <v>47.9</v>
      </c>
      <c r="F5">
        <v>82.8</v>
      </c>
      <c r="G5">
        <v>94.8</v>
      </c>
      <c r="H5">
        <v>100</v>
      </c>
      <c r="J5">
        <v>4</v>
      </c>
      <c r="K5">
        <v>0</v>
      </c>
      <c r="L5">
        <v>0</v>
      </c>
      <c r="M5">
        <v>0</v>
      </c>
      <c r="N5">
        <v>0</v>
      </c>
      <c r="O5">
        <v>46.6</v>
      </c>
      <c r="P5">
        <v>79.3</v>
      </c>
      <c r="Q5">
        <v>96.6</v>
      </c>
    </row>
    <row r="6" spans="1:17">
      <c r="A6">
        <v>5</v>
      </c>
      <c r="B6">
        <v>0</v>
      </c>
      <c r="C6">
        <v>0</v>
      </c>
      <c r="D6">
        <v>0</v>
      </c>
      <c r="E6">
        <v>19</v>
      </c>
      <c r="F6">
        <v>67.599999999999994</v>
      </c>
      <c r="G6">
        <v>90.5</v>
      </c>
      <c r="H6">
        <v>100</v>
      </c>
      <c r="J6">
        <v>5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42.9</v>
      </c>
    </row>
    <row r="7" spans="1:17">
      <c r="A7">
        <v>6</v>
      </c>
      <c r="B7">
        <v>13</v>
      </c>
      <c r="C7">
        <v>19.600000000000001</v>
      </c>
      <c r="D7">
        <v>34.799999999999997</v>
      </c>
      <c r="E7">
        <v>69.599999999999994</v>
      </c>
      <c r="F7">
        <v>91.3</v>
      </c>
      <c r="G7">
        <v>100</v>
      </c>
      <c r="H7">
        <v>95.7</v>
      </c>
      <c r="J7">
        <v>6</v>
      </c>
      <c r="K7">
        <v>0</v>
      </c>
      <c r="L7">
        <v>0</v>
      </c>
      <c r="M7">
        <v>0</v>
      </c>
      <c r="N7">
        <v>0</v>
      </c>
      <c r="O7">
        <v>0</v>
      </c>
      <c r="P7">
        <v>21.7</v>
      </c>
      <c r="Q7">
        <v>100</v>
      </c>
    </row>
    <row r="8" spans="1:17">
      <c r="A8">
        <v>7</v>
      </c>
      <c r="B8">
        <v>0</v>
      </c>
      <c r="C8">
        <v>0</v>
      </c>
      <c r="D8">
        <v>0</v>
      </c>
      <c r="E8">
        <v>17.600000000000001</v>
      </c>
      <c r="F8">
        <v>71</v>
      </c>
      <c r="G8">
        <v>98.1</v>
      </c>
      <c r="H8">
        <v>100</v>
      </c>
      <c r="J8">
        <v>7</v>
      </c>
      <c r="K8">
        <v>0</v>
      </c>
      <c r="L8">
        <v>0</v>
      </c>
      <c r="M8">
        <v>0</v>
      </c>
      <c r="N8">
        <v>0</v>
      </c>
      <c r="O8">
        <v>0</v>
      </c>
      <c r="P8">
        <v>2.4</v>
      </c>
      <c r="Q8">
        <v>27.6</v>
      </c>
    </row>
    <row r="9" spans="1:17">
      <c r="A9">
        <v>8</v>
      </c>
      <c r="B9">
        <v>0</v>
      </c>
      <c r="C9">
        <v>0</v>
      </c>
      <c r="D9">
        <v>0</v>
      </c>
      <c r="E9">
        <v>0</v>
      </c>
      <c r="F9">
        <v>16.7</v>
      </c>
      <c r="G9">
        <v>70.8</v>
      </c>
      <c r="H9">
        <v>100</v>
      </c>
      <c r="J9">
        <v>8</v>
      </c>
      <c r="K9">
        <v>6.25</v>
      </c>
      <c r="L9">
        <v>6.25</v>
      </c>
      <c r="M9">
        <v>6.25</v>
      </c>
      <c r="N9">
        <v>4.17</v>
      </c>
      <c r="O9">
        <v>27.1</v>
      </c>
      <c r="P9">
        <v>66.7</v>
      </c>
      <c r="Q9">
        <v>72.900000000000006</v>
      </c>
    </row>
    <row r="10" spans="1:17">
      <c r="A10">
        <v>9</v>
      </c>
      <c r="B10">
        <v>7.5</v>
      </c>
      <c r="C10">
        <v>10</v>
      </c>
      <c r="D10">
        <v>17.5</v>
      </c>
      <c r="E10">
        <v>47.5</v>
      </c>
      <c r="F10">
        <v>82.5</v>
      </c>
      <c r="G10">
        <v>82.5</v>
      </c>
      <c r="H10">
        <v>100</v>
      </c>
      <c r="J10">
        <v>9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10</v>
      </c>
    </row>
    <row r="11" spans="1:17">
      <c r="A11">
        <v>10</v>
      </c>
      <c r="B11">
        <v>0</v>
      </c>
      <c r="C11">
        <v>0</v>
      </c>
      <c r="D11">
        <v>0</v>
      </c>
      <c r="E11">
        <v>0</v>
      </c>
      <c r="F11">
        <v>82.2</v>
      </c>
      <c r="G11">
        <v>100</v>
      </c>
      <c r="H11">
        <v>99</v>
      </c>
      <c r="J11">
        <v>10</v>
      </c>
      <c r="K11">
        <v>0</v>
      </c>
      <c r="L11">
        <v>0</v>
      </c>
      <c r="M11">
        <v>0</v>
      </c>
      <c r="N11">
        <v>0</v>
      </c>
      <c r="O11">
        <v>0</v>
      </c>
      <c r="P11">
        <v>6.3</v>
      </c>
      <c r="Q11">
        <v>87.6</v>
      </c>
    </row>
    <row r="12" spans="1:17">
      <c r="A12">
        <v>11</v>
      </c>
      <c r="B12">
        <v>0</v>
      </c>
      <c r="C12">
        <v>0</v>
      </c>
      <c r="D12">
        <v>0</v>
      </c>
      <c r="E12">
        <v>31.8</v>
      </c>
      <c r="F12">
        <v>86.4</v>
      </c>
      <c r="G12">
        <v>95.5</v>
      </c>
      <c r="H12">
        <v>100</v>
      </c>
      <c r="J12">
        <v>11</v>
      </c>
      <c r="K12">
        <v>0</v>
      </c>
      <c r="L12">
        <v>0</v>
      </c>
      <c r="M12">
        <v>0</v>
      </c>
      <c r="N12">
        <v>0</v>
      </c>
      <c r="O12">
        <v>0</v>
      </c>
      <c r="P12">
        <v>38.6</v>
      </c>
      <c r="Q12">
        <v>90.9</v>
      </c>
    </row>
    <row r="13" spans="1:17">
      <c r="A13">
        <v>12</v>
      </c>
      <c r="B13">
        <v>2.4</v>
      </c>
      <c r="C13">
        <v>3</v>
      </c>
      <c r="D13">
        <v>6.5</v>
      </c>
      <c r="E13">
        <v>64.900000000000006</v>
      </c>
      <c r="F13">
        <v>82.1</v>
      </c>
      <c r="G13">
        <v>95.2</v>
      </c>
      <c r="H13">
        <v>100</v>
      </c>
      <c r="J13">
        <v>12</v>
      </c>
      <c r="K13">
        <v>0</v>
      </c>
      <c r="L13">
        <v>0</v>
      </c>
      <c r="M13">
        <v>0</v>
      </c>
      <c r="N13">
        <v>0</v>
      </c>
      <c r="O13">
        <v>1.2</v>
      </c>
      <c r="P13">
        <v>38.700000000000003</v>
      </c>
      <c r="Q13">
        <v>98.2</v>
      </c>
    </row>
    <row r="14" spans="1:17">
      <c r="A14">
        <v>13</v>
      </c>
      <c r="B14">
        <v>0</v>
      </c>
      <c r="C14">
        <v>0</v>
      </c>
      <c r="D14">
        <v>0</v>
      </c>
      <c r="E14">
        <v>0</v>
      </c>
      <c r="F14">
        <v>50</v>
      </c>
      <c r="G14">
        <v>83.3</v>
      </c>
      <c r="H14">
        <v>100</v>
      </c>
      <c r="J14">
        <v>13</v>
      </c>
      <c r="K14">
        <v>0</v>
      </c>
      <c r="L14">
        <v>0</v>
      </c>
      <c r="M14">
        <v>0</v>
      </c>
      <c r="N14">
        <v>1.7</v>
      </c>
      <c r="O14">
        <v>9.1999999999999993</v>
      </c>
      <c r="P14">
        <v>20.8</v>
      </c>
      <c r="Q14">
        <v>91.7</v>
      </c>
    </row>
    <row r="15" spans="1:17">
      <c r="A15">
        <v>14</v>
      </c>
      <c r="B15">
        <v>0</v>
      </c>
      <c r="C15">
        <v>0</v>
      </c>
      <c r="D15">
        <v>0</v>
      </c>
      <c r="E15">
        <v>46.6</v>
      </c>
      <c r="F15">
        <v>82.2</v>
      </c>
      <c r="G15">
        <v>93.3</v>
      </c>
      <c r="H15">
        <v>100</v>
      </c>
      <c r="J15">
        <v>14</v>
      </c>
      <c r="K15">
        <v>0</v>
      </c>
      <c r="L15">
        <v>0</v>
      </c>
      <c r="M15">
        <v>0</v>
      </c>
      <c r="N15">
        <v>0</v>
      </c>
      <c r="O15">
        <v>0</v>
      </c>
      <c r="P15">
        <v>35.5</v>
      </c>
      <c r="Q15">
        <v>55.5</v>
      </c>
    </row>
    <row r="16" spans="1:17">
      <c r="A16">
        <v>15</v>
      </c>
      <c r="B16">
        <v>0</v>
      </c>
      <c r="C16">
        <v>0</v>
      </c>
      <c r="D16">
        <v>9.1</v>
      </c>
      <c r="E16">
        <v>54.1</v>
      </c>
      <c r="F16">
        <v>91</v>
      </c>
      <c r="G16">
        <v>100</v>
      </c>
      <c r="H16">
        <v>100</v>
      </c>
      <c r="J16">
        <v>15</v>
      </c>
      <c r="K16">
        <v>0</v>
      </c>
      <c r="L16">
        <v>0</v>
      </c>
      <c r="M16">
        <v>0</v>
      </c>
      <c r="N16">
        <v>0</v>
      </c>
      <c r="O16">
        <v>18.2</v>
      </c>
      <c r="P16">
        <v>74.5</v>
      </c>
      <c r="Q16">
        <v>99.1</v>
      </c>
    </row>
    <row r="17" spans="1:17">
      <c r="A17">
        <v>16</v>
      </c>
      <c r="B17">
        <v>0</v>
      </c>
      <c r="C17">
        <v>0</v>
      </c>
      <c r="D17">
        <v>0</v>
      </c>
      <c r="E17">
        <v>33.299999999999997</v>
      </c>
      <c r="F17">
        <v>70</v>
      </c>
      <c r="G17">
        <v>93.3</v>
      </c>
      <c r="H17">
        <v>100</v>
      </c>
      <c r="J17">
        <v>16</v>
      </c>
      <c r="K17">
        <v>0</v>
      </c>
      <c r="L17">
        <v>0</v>
      </c>
      <c r="M17">
        <v>0</v>
      </c>
      <c r="N17">
        <v>0</v>
      </c>
      <c r="O17">
        <v>30</v>
      </c>
      <c r="P17">
        <v>66.7</v>
      </c>
      <c r="Q17">
        <v>91.7</v>
      </c>
    </row>
    <row r="18" spans="1:17">
      <c r="A18">
        <v>17</v>
      </c>
      <c r="B18">
        <v>0</v>
      </c>
      <c r="C18">
        <v>0</v>
      </c>
      <c r="D18">
        <v>0</v>
      </c>
      <c r="E18">
        <v>0</v>
      </c>
      <c r="F18">
        <v>19.600000000000001</v>
      </c>
      <c r="G18">
        <v>71.400000000000006</v>
      </c>
      <c r="H18">
        <v>100</v>
      </c>
      <c r="J18">
        <v>17</v>
      </c>
      <c r="K18">
        <v>0</v>
      </c>
      <c r="L18">
        <v>0</v>
      </c>
      <c r="M18">
        <v>0</v>
      </c>
      <c r="N18">
        <v>0</v>
      </c>
      <c r="O18">
        <v>0</v>
      </c>
      <c r="P18">
        <v>3.5</v>
      </c>
      <c r="Q18">
        <v>64.3</v>
      </c>
    </row>
    <row r="19" spans="1:17">
      <c r="A19">
        <v>18</v>
      </c>
      <c r="B19">
        <v>0</v>
      </c>
      <c r="C19">
        <v>0</v>
      </c>
      <c r="D19">
        <v>0</v>
      </c>
      <c r="E19">
        <v>0</v>
      </c>
      <c r="F19">
        <v>78</v>
      </c>
      <c r="G19">
        <v>98.2</v>
      </c>
      <c r="H19">
        <v>100</v>
      </c>
      <c r="J19">
        <v>18</v>
      </c>
      <c r="K19">
        <v>0</v>
      </c>
      <c r="L19">
        <v>0</v>
      </c>
      <c r="M19">
        <v>0</v>
      </c>
      <c r="N19">
        <v>0</v>
      </c>
      <c r="O19">
        <v>0</v>
      </c>
      <c r="P19">
        <v>6</v>
      </c>
      <c r="Q19">
        <v>66</v>
      </c>
    </row>
    <row r="20" spans="1:17">
      <c r="A20">
        <v>19</v>
      </c>
      <c r="B20">
        <v>0</v>
      </c>
      <c r="C20">
        <v>0</v>
      </c>
      <c r="D20">
        <v>0</v>
      </c>
      <c r="E20">
        <v>0</v>
      </c>
      <c r="F20">
        <v>58.3</v>
      </c>
      <c r="G20">
        <v>87.4</v>
      </c>
      <c r="H20">
        <v>100</v>
      </c>
      <c r="J20">
        <v>19</v>
      </c>
      <c r="K20">
        <v>0</v>
      </c>
      <c r="L20">
        <v>0</v>
      </c>
      <c r="M20">
        <v>0</v>
      </c>
      <c r="N20">
        <v>0</v>
      </c>
      <c r="O20">
        <v>0</v>
      </c>
      <c r="P20">
        <v>5.7</v>
      </c>
      <c r="Q20">
        <v>24</v>
      </c>
    </row>
    <row r="21" spans="1:17">
      <c r="A21">
        <v>20</v>
      </c>
      <c r="B21">
        <v>0</v>
      </c>
      <c r="C21">
        <v>0</v>
      </c>
      <c r="D21">
        <v>0</v>
      </c>
      <c r="E21">
        <v>18.399999999999999</v>
      </c>
      <c r="F21">
        <v>87.5</v>
      </c>
      <c r="G21">
        <v>100</v>
      </c>
      <c r="H21">
        <v>96.9</v>
      </c>
      <c r="J21">
        <v>20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64.5</v>
      </c>
    </row>
    <row r="22" spans="1:17">
      <c r="A22">
        <v>21</v>
      </c>
      <c r="B22">
        <v>0</v>
      </c>
      <c r="C22">
        <v>0</v>
      </c>
      <c r="D22">
        <v>3.3</v>
      </c>
      <c r="E22">
        <v>26.4</v>
      </c>
      <c r="F22">
        <v>66.7</v>
      </c>
      <c r="G22">
        <v>96.9</v>
      </c>
      <c r="H22">
        <v>100</v>
      </c>
      <c r="J22">
        <v>21</v>
      </c>
      <c r="K22">
        <v>0</v>
      </c>
      <c r="L22">
        <v>0</v>
      </c>
      <c r="M22">
        <v>0</v>
      </c>
      <c r="N22">
        <v>0</v>
      </c>
      <c r="O22">
        <v>0</v>
      </c>
      <c r="P22">
        <v>29.7</v>
      </c>
      <c r="Q22">
        <v>72.599999999999994</v>
      </c>
    </row>
    <row r="23" spans="1:17">
      <c r="A23">
        <v>22</v>
      </c>
      <c r="B23">
        <v>0</v>
      </c>
      <c r="C23">
        <v>3.9</v>
      </c>
      <c r="D23">
        <v>4.9000000000000004</v>
      </c>
      <c r="E23">
        <v>47.3</v>
      </c>
      <c r="F23">
        <v>89.3</v>
      </c>
      <c r="G23">
        <v>99</v>
      </c>
      <c r="H23">
        <v>100</v>
      </c>
      <c r="J23">
        <v>22</v>
      </c>
      <c r="K23">
        <v>0</v>
      </c>
      <c r="L23">
        <v>0</v>
      </c>
      <c r="M23">
        <v>0</v>
      </c>
      <c r="N23">
        <v>0</v>
      </c>
      <c r="O23">
        <v>0</v>
      </c>
      <c r="P23">
        <v>46.1</v>
      </c>
      <c r="Q23">
        <v>93.4</v>
      </c>
    </row>
    <row r="24" spans="1:17">
      <c r="A24">
        <v>23</v>
      </c>
      <c r="B24">
        <v>0</v>
      </c>
      <c r="C24">
        <v>0</v>
      </c>
      <c r="D24">
        <v>11.9</v>
      </c>
      <c r="E24">
        <v>44.4</v>
      </c>
      <c r="F24">
        <v>86.1</v>
      </c>
      <c r="G24">
        <v>94.4</v>
      </c>
      <c r="H24">
        <v>100</v>
      </c>
      <c r="J24">
        <v>23</v>
      </c>
      <c r="K24">
        <v>0</v>
      </c>
      <c r="L24">
        <v>0</v>
      </c>
      <c r="M24">
        <v>0</v>
      </c>
      <c r="N24">
        <v>0</v>
      </c>
      <c r="O24">
        <v>0</v>
      </c>
      <c r="P24">
        <v>11.1</v>
      </c>
      <c r="Q24">
        <v>83.3</v>
      </c>
    </row>
    <row r="25" spans="1:17">
      <c r="A25">
        <v>24</v>
      </c>
      <c r="B25">
        <v>0</v>
      </c>
      <c r="C25">
        <v>0</v>
      </c>
      <c r="D25">
        <v>0</v>
      </c>
      <c r="E25">
        <v>13.3</v>
      </c>
      <c r="F25">
        <v>66.599999999999994</v>
      </c>
      <c r="G25">
        <v>66.599999999999994</v>
      </c>
      <c r="H25">
        <v>100</v>
      </c>
      <c r="J25">
        <v>24</v>
      </c>
      <c r="K25">
        <v>0</v>
      </c>
      <c r="L25">
        <v>0</v>
      </c>
      <c r="M25">
        <v>0</v>
      </c>
      <c r="N25">
        <v>0</v>
      </c>
      <c r="O25">
        <v>0</v>
      </c>
      <c r="P25">
        <v>6.6</v>
      </c>
      <c r="Q25">
        <v>93.3</v>
      </c>
    </row>
    <row r="26" spans="1:17">
      <c r="A26" t="s">
        <v>12</v>
      </c>
      <c r="B26">
        <f>AVERAGE(B2:B25)</f>
        <v>0.95416666666666661</v>
      </c>
      <c r="C26">
        <f t="shared" ref="C26:H26" si="0">AVERAGE(C2:C25)</f>
        <v>1.5208333333333333</v>
      </c>
      <c r="D26">
        <f t="shared" si="0"/>
        <v>3.6666666666666665</v>
      </c>
      <c r="E26">
        <f t="shared" si="0"/>
        <v>25.204166666666666</v>
      </c>
      <c r="F26">
        <f t="shared" si="0"/>
        <v>69.183333333333323</v>
      </c>
      <c r="G26">
        <f t="shared" si="0"/>
        <v>89.641666666666666</v>
      </c>
      <c r="H26">
        <f t="shared" si="0"/>
        <v>99.65000000000002</v>
      </c>
      <c r="J26" t="s">
        <v>14</v>
      </c>
      <c r="K26">
        <f>AVERAGE(K2:K25)</f>
        <v>0.26041666666666669</v>
      </c>
      <c r="L26">
        <f t="shared" ref="L26:Q26" si="1">AVERAGE(L2:L25)</f>
        <v>0.26041666666666669</v>
      </c>
      <c r="M26">
        <f t="shared" si="1"/>
        <v>0.26041666666666669</v>
      </c>
      <c r="N26">
        <f t="shared" si="1"/>
        <v>0.24458333333333335</v>
      </c>
      <c r="O26">
        <f t="shared" si="1"/>
        <v>5.5125000000000002</v>
      </c>
      <c r="P26">
        <f t="shared" si="1"/>
        <v>23.54291666666667</v>
      </c>
      <c r="Q26">
        <f t="shared" si="1"/>
        <v>70.670833333333334</v>
      </c>
    </row>
    <row r="27" spans="1:17">
      <c r="A27" t="s">
        <v>13</v>
      </c>
      <c r="B27">
        <f>STDEVP(B2:B25)</f>
        <v>2.9521149433734606</v>
      </c>
      <c r="C27">
        <f t="shared" ref="C27:H27" si="2">STDEVP(C2:C25)</f>
        <v>4.3438634077921412</v>
      </c>
      <c r="D27">
        <f t="shared" si="2"/>
        <v>7.8956563304698664</v>
      </c>
      <c r="E27">
        <f t="shared" si="2"/>
        <v>22.300027637626123</v>
      </c>
      <c r="F27">
        <f t="shared" si="2"/>
        <v>20.970389176699189</v>
      </c>
      <c r="G27">
        <f t="shared" si="2"/>
        <v>10.732540731604772</v>
      </c>
      <c r="H27">
        <f t="shared" si="2"/>
        <v>1.0440306508910533</v>
      </c>
      <c r="J27" t="s">
        <v>15</v>
      </c>
      <c r="K27">
        <f>STDEVP(K3:K25)</f>
        <v>1.274569499952019</v>
      </c>
      <c r="L27">
        <f t="shared" ref="L27:Q27" si="3">STDEVP(L3:L25)</f>
        <v>1.274569499952019</v>
      </c>
      <c r="M27">
        <f t="shared" si="3"/>
        <v>1.274569499952019</v>
      </c>
      <c r="N27">
        <f t="shared" si="3"/>
        <v>0.90363454312217917</v>
      </c>
      <c r="O27">
        <f t="shared" si="3"/>
        <v>12.269221638797147</v>
      </c>
      <c r="P27">
        <f t="shared" si="3"/>
        <v>26.008607707030819</v>
      </c>
      <c r="Q27">
        <f t="shared" si="3"/>
        <v>28.189002936933576</v>
      </c>
    </row>
    <row r="29" spans="1:17">
      <c r="A29" t="s">
        <v>12</v>
      </c>
      <c r="B29" t="s">
        <v>13</v>
      </c>
      <c r="D29" t="s">
        <v>16</v>
      </c>
      <c r="E29" t="s">
        <v>12</v>
      </c>
      <c r="F29" t="s">
        <v>12</v>
      </c>
      <c r="P29">
        <v>25</v>
      </c>
    </row>
    <row r="30" spans="1:17">
      <c r="A30">
        <v>0.95416666666666661</v>
      </c>
      <c r="B30">
        <v>2.9521149433734606</v>
      </c>
      <c r="D30">
        <v>1</v>
      </c>
      <c r="E30">
        <v>0.95416666666666705</v>
      </c>
      <c r="F30">
        <v>0.26041666666666669</v>
      </c>
    </row>
    <row r="31" spans="1:17">
      <c r="A31">
        <v>1.5208333333333333</v>
      </c>
      <c r="B31">
        <v>4.3438634077921412</v>
      </c>
      <c r="D31">
        <v>2</v>
      </c>
      <c r="E31">
        <v>1.5208333333333333</v>
      </c>
      <c r="F31">
        <v>0.26041666666666669</v>
      </c>
    </row>
    <row r="32" spans="1:17">
      <c r="A32">
        <v>3.6666666666666665</v>
      </c>
      <c r="B32">
        <v>7.8956563304698664</v>
      </c>
      <c r="D32">
        <v>3</v>
      </c>
      <c r="E32">
        <v>3.6666666666666665</v>
      </c>
      <c r="F32">
        <v>0.26041666666666669</v>
      </c>
    </row>
    <row r="33" spans="1:6">
      <c r="A33">
        <v>25.204166666666666</v>
      </c>
      <c r="B33">
        <v>22.300027637626123</v>
      </c>
      <c r="D33">
        <v>4</v>
      </c>
      <c r="E33">
        <v>25.204166666666666</v>
      </c>
      <c r="F33">
        <v>0.24458333333333335</v>
      </c>
    </row>
    <row r="34" spans="1:6">
      <c r="A34">
        <v>69.183333333333323</v>
      </c>
      <c r="B34">
        <v>20.970389176699189</v>
      </c>
      <c r="D34">
        <v>5</v>
      </c>
      <c r="E34">
        <v>69.183333333333323</v>
      </c>
      <c r="F34">
        <v>5.5125000000000002</v>
      </c>
    </row>
    <row r="35" spans="1:6">
      <c r="A35">
        <v>89.641666666666666</v>
      </c>
      <c r="B35">
        <v>10.732540731604772</v>
      </c>
      <c r="D35">
        <v>6</v>
      </c>
      <c r="E35">
        <v>89.641666666666666</v>
      </c>
      <c r="F35">
        <v>23.54291666666667</v>
      </c>
    </row>
    <row r="36" spans="1:6">
      <c r="A36">
        <v>99.65000000000002</v>
      </c>
      <c r="B36">
        <v>1.0440306508910533</v>
      </c>
      <c r="D36">
        <v>7</v>
      </c>
      <c r="E36">
        <v>99.65000000000002</v>
      </c>
      <c r="F36">
        <v>70.670833333333334</v>
      </c>
    </row>
  </sheetData>
  <phoneticPr fontId="4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高江 祥</dc:creator>
  <cp:lastModifiedBy>高江 祥</cp:lastModifiedBy>
  <dcterms:created xsi:type="dcterms:W3CDTF">2014-10-13T12:22:56Z</dcterms:created>
  <dcterms:modified xsi:type="dcterms:W3CDTF">2014-10-13T15:52:28Z</dcterms:modified>
</cp:coreProperties>
</file>